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95" windowHeight="7815" activeTab="0"/>
  </bookViews>
  <sheets>
    <sheet name="Europa_Comunitária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<sst xmlns="http://schemas.openxmlformats.org/spreadsheetml/2006/main" count="51" uniqueCount="28">
  <si>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Evolução das Expedições de Vinho por País de Destino</t>
  </si>
  <si>
    <t>Em volume (HL)</t>
  </si>
  <si>
    <t>País de Destino</t>
  </si>
  <si>
    <t>ESPANHA</t>
  </si>
  <si>
    <t>FRANCA</t>
  </si>
  <si>
    <t>ITALIA</t>
  </si>
  <si>
    <t>ALEMANHA</t>
  </si>
  <si>
    <t>REINO UNIDO</t>
  </si>
  <si>
    <t>BELGICA</t>
  </si>
  <si>
    <t>SUECIA</t>
  </si>
  <si>
    <t>LUXEMBURGO</t>
  </si>
  <si>
    <t>DINAMARCA</t>
  </si>
  <si>
    <t>PAISES BAIXOS</t>
  </si>
  <si>
    <t>POLONIA</t>
  </si>
  <si>
    <t>FINLANDIA</t>
  </si>
  <si>
    <t>IRLANDA</t>
  </si>
  <si>
    <t>RESTANTES PAÍSES</t>
  </si>
  <si>
    <t>Total</t>
  </si>
  <si>
    <t>Em Valor (1000 €)</t>
  </si>
  <si>
    <t>Fonte: INE | Análise: IVV, IP</t>
  </si>
  <si>
    <t>AUSTRIA</t>
  </si>
  <si>
    <t>(Excluindo Vinho Licoroso com DOP Porto e Madeira)</t>
  </si>
  <si>
    <t>CHIPRE</t>
  </si>
  <si>
    <t>LETONIA</t>
  </si>
  <si>
    <t>REP. CHECA</t>
  </si>
  <si>
    <t>MALTA</t>
  </si>
  <si>
    <t>2011*</t>
  </si>
  <si>
    <t>* Dados Provisórios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</si>
</sst>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i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i/>
      <sz val="12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>
        <color indexed="63"/>
      </right>
      <top style="thick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ck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0" tint="-0.3499799966812134"/>
      </right>
      <top>
        <color indexed="63"/>
      </top>
      <bottom>
        <color indexed="63"/>
      </bottom>
    </border>
    <border>
      <left style="thick">
        <color theme="0" tint="-0.3499799966812134"/>
      </left>
      <right>
        <color indexed="63"/>
      </right>
      <top>
        <color indexed="63"/>
      </top>
      <bottom style="thick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>
        <color indexed="63"/>
      </bottom>
    </border>
    <border>
      <left>
        <color indexed="63"/>
      </left>
      <right style="thick">
        <color theme="0" tint="-0.3499799966812134"/>
      </right>
      <top>
        <color indexed="63"/>
      </top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43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43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2" fillId="33" borderId="15" xfId="0" applyFont="1" applyFill="1" applyBorder="1" applyAlignment="1">
      <alignment horizontal="center"/>
    </xf>
    <xf numFmtId="3" fontId="42" fillId="33" borderId="16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2" fillId="33" borderId="19" xfId="0" applyFont="1" applyFill="1" applyBorder="1" applyAlignment="1">
      <alignment horizontal="center" vertical="center" wrapText="1"/>
    </xf>
    <xf numFmtId="3" fontId="42" fillId="33" borderId="19" xfId="0" applyNumberFormat="1" applyFont="1" applyFill="1" applyBorder="1" applyAlignment="1">
      <alignment/>
    </xf>
    <xf numFmtId="0" fontId="44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43" fillId="0" borderId="13" xfId="0" applyFont="1" applyFill="1" applyBorder="1" applyAlignment="1">
      <alignment horizontal="left"/>
    </xf>
    <xf numFmtId="3" fontId="0" fillId="0" borderId="14" xfId="0" applyNumberFormat="1" applyFill="1" applyBorder="1" applyAlignment="1">
      <alignment/>
    </xf>
    <xf numFmtId="0" fontId="42" fillId="33" borderId="12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42" fillId="33" borderId="12" xfId="0" applyNumberFormat="1" applyFont="1" applyFill="1" applyBorder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showRowColHeaders="0" tabSelected="1" zoomScalePageLayoutView="0" workbookViewId="0" topLeftCell="A1">
      <selection activeCell="B57" sqref="B57"/>
    </sheetView>
  </sheetViews>
  <sheetFormatPr defaultColWidth="9.140625" defaultRowHeight="15"/>
  <cols>
    <col min="1" max="1" width="22.421875" style="0" customWidth="1"/>
    <col min="2" max="11" width="10.7109375" style="0" customWidth="1"/>
  </cols>
  <sheetData>
    <row r="1" ht="15.75">
      <c r="A1" s="1" t="s">
        <v>0</v>
      </c>
    </row>
    <row r="2" ht="15.75">
      <c r="A2" s="22" t="s">
        <v>21</v>
      </c>
    </row>
    <row r="4" ht="15">
      <c r="A4" s="2" t="s">
        <v>1</v>
      </c>
    </row>
    <row r="5" ht="5.25" customHeight="1" thickBot="1"/>
    <row r="6" spans="1:13" ht="33.75" customHeight="1" thickBot="1" thickTop="1">
      <c r="A6" s="3" t="s">
        <v>2</v>
      </c>
      <c r="B6" s="4">
        <v>2000</v>
      </c>
      <c r="C6" s="4">
        <v>2001</v>
      </c>
      <c r="D6" s="4">
        <v>2002</v>
      </c>
      <c r="E6" s="4">
        <v>2003</v>
      </c>
      <c r="F6" s="4">
        <v>2004</v>
      </c>
      <c r="G6" s="4">
        <v>2005</v>
      </c>
      <c r="H6" s="4">
        <v>2006</v>
      </c>
      <c r="I6" s="4">
        <v>2007</v>
      </c>
      <c r="J6" s="4">
        <v>2008</v>
      </c>
      <c r="K6" s="26">
        <v>2009</v>
      </c>
      <c r="L6" s="4">
        <v>2010</v>
      </c>
      <c r="M6" s="20" t="s">
        <v>26</v>
      </c>
    </row>
    <row r="7" spans="1:13" ht="4.5" customHeight="1" thickBot="1" thickTop="1">
      <c r="A7" s="5"/>
      <c r="B7" s="5"/>
      <c r="C7" s="5"/>
      <c r="D7" s="5"/>
      <c r="E7" s="5"/>
      <c r="F7" s="5"/>
      <c r="G7" s="5"/>
      <c r="H7" s="5"/>
      <c r="I7" s="5"/>
      <c r="J7" s="5"/>
      <c r="K7" s="7"/>
      <c r="L7" s="5"/>
      <c r="M7" s="17"/>
    </row>
    <row r="8" spans="1:13" ht="18" customHeight="1" thickTop="1">
      <c r="A8" s="6" t="s">
        <v>4</v>
      </c>
      <c r="B8" s="7">
        <v>201042.83</v>
      </c>
      <c r="C8" s="7">
        <v>171971.40000000002</v>
      </c>
      <c r="D8" s="7">
        <v>439374.66000000003</v>
      </c>
      <c r="E8" s="7">
        <v>758981.9700000001</v>
      </c>
      <c r="F8" s="7">
        <v>586846.91</v>
      </c>
      <c r="G8" s="7">
        <v>379492.95</v>
      </c>
      <c r="H8" s="7">
        <v>318888.19000000006</v>
      </c>
      <c r="I8" s="7">
        <v>305556.19999999995</v>
      </c>
      <c r="J8" s="7">
        <v>247327.44</v>
      </c>
      <c r="K8" s="27">
        <v>183018.55000000005</v>
      </c>
      <c r="L8" s="7">
        <v>245349.56000000008</v>
      </c>
      <c r="M8" s="18">
        <v>324403.94</v>
      </c>
    </row>
    <row r="9" spans="1:13" ht="18" customHeight="1">
      <c r="A9" s="9" t="s">
        <v>6</v>
      </c>
      <c r="B9" s="10">
        <v>98432.90999999999</v>
      </c>
      <c r="C9" s="10">
        <v>78864.29</v>
      </c>
      <c r="D9" s="10">
        <v>72894.62</v>
      </c>
      <c r="E9" s="10">
        <v>76984.6</v>
      </c>
      <c r="F9" s="10">
        <v>160578.27</v>
      </c>
      <c r="G9" s="10">
        <v>112445.68000000001</v>
      </c>
      <c r="H9" s="10">
        <v>121470.07</v>
      </c>
      <c r="I9" s="10">
        <v>117923.78</v>
      </c>
      <c r="J9" s="10">
        <v>115850.84000000001</v>
      </c>
      <c r="K9" s="10">
        <v>144409.48</v>
      </c>
      <c r="L9" s="10">
        <v>136743.56999999995</v>
      </c>
      <c r="M9" s="11">
        <v>159139.26999999996</v>
      </c>
    </row>
    <row r="10" spans="1:13" ht="18" customHeight="1">
      <c r="A10" s="6" t="s">
        <v>7</v>
      </c>
      <c r="B10" s="7">
        <v>88484.64000000001</v>
      </c>
      <c r="C10" s="7">
        <v>94156.16</v>
      </c>
      <c r="D10" s="7">
        <v>85789.59999999999</v>
      </c>
      <c r="E10" s="7">
        <v>85336.09</v>
      </c>
      <c r="F10" s="7">
        <v>88785.31999999999</v>
      </c>
      <c r="G10" s="7">
        <v>102121.31</v>
      </c>
      <c r="H10" s="7">
        <v>97277.62999999999</v>
      </c>
      <c r="I10" s="7">
        <v>104723.06</v>
      </c>
      <c r="J10" s="7">
        <v>102949.34000000001</v>
      </c>
      <c r="K10" s="7">
        <v>105636.41</v>
      </c>
      <c r="L10" s="7">
        <v>126570.43999999996</v>
      </c>
      <c r="M10" s="8">
        <v>132515.58000000002</v>
      </c>
    </row>
    <row r="11" spans="1:13" ht="18" customHeight="1">
      <c r="A11" s="9" t="s">
        <v>9</v>
      </c>
      <c r="B11" s="10">
        <v>40145.21</v>
      </c>
      <c r="C11" s="10">
        <v>30748.21</v>
      </c>
      <c r="D11" s="10">
        <v>20229.870000000003</v>
      </c>
      <c r="E11" s="10">
        <v>20599.55</v>
      </c>
      <c r="F11" s="10">
        <v>29293.760000000002</v>
      </c>
      <c r="G11" s="10">
        <v>29254.609999999997</v>
      </c>
      <c r="H11" s="10">
        <v>29444.579999999998</v>
      </c>
      <c r="I11" s="10">
        <v>28451.38</v>
      </c>
      <c r="J11" s="10">
        <v>24808.32</v>
      </c>
      <c r="K11" s="10">
        <v>44216.4</v>
      </c>
      <c r="L11" s="10">
        <v>40868.63999999999</v>
      </c>
      <c r="M11" s="11">
        <v>48223.18</v>
      </c>
    </row>
    <row r="12" spans="1:13" ht="18" customHeight="1">
      <c r="A12" s="6" t="s">
        <v>8</v>
      </c>
      <c r="B12" s="7">
        <v>26051.630000000005</v>
      </c>
      <c r="C12" s="7">
        <v>24120.029999999995</v>
      </c>
      <c r="D12" s="7">
        <v>24681.05</v>
      </c>
      <c r="E12" s="7">
        <v>27556.5</v>
      </c>
      <c r="F12" s="7">
        <v>23981.7</v>
      </c>
      <c r="G12" s="7">
        <v>32030.68</v>
      </c>
      <c r="H12" s="7">
        <v>29568.569999999996</v>
      </c>
      <c r="I12" s="7">
        <v>30112.46</v>
      </c>
      <c r="J12" s="7">
        <v>28378.31</v>
      </c>
      <c r="K12" s="7">
        <v>31770.590000000004</v>
      </c>
      <c r="L12" s="7">
        <v>39175.75000000001</v>
      </c>
      <c r="M12" s="8">
        <v>44244.95999999999</v>
      </c>
    </row>
    <row r="13" spans="1:13" ht="18" customHeight="1">
      <c r="A13" s="9" t="s">
        <v>12</v>
      </c>
      <c r="B13" s="10">
        <v>28756.030000000002</v>
      </c>
      <c r="C13" s="10">
        <v>33484.229999999996</v>
      </c>
      <c r="D13" s="10">
        <v>28545.549999999996</v>
      </c>
      <c r="E13" s="10">
        <v>21522.13</v>
      </c>
      <c r="F13" s="10">
        <v>31113.83</v>
      </c>
      <c r="G13" s="10">
        <v>25530.480000000003</v>
      </c>
      <c r="H13" s="10">
        <v>36220.82000000001</v>
      </c>
      <c r="I13" s="10">
        <v>26723.89</v>
      </c>
      <c r="J13" s="10">
        <v>16784.83</v>
      </c>
      <c r="K13" s="10">
        <v>25899.170000000002</v>
      </c>
      <c r="L13" s="10">
        <v>37296.15999999999</v>
      </c>
      <c r="M13" s="11">
        <v>39307.43</v>
      </c>
    </row>
    <row r="14" spans="1:13" ht="18" customHeight="1">
      <c r="A14" s="6" t="s">
        <v>10</v>
      </c>
      <c r="B14" s="7">
        <v>17321.14</v>
      </c>
      <c r="C14" s="7">
        <v>16148.309999999998</v>
      </c>
      <c r="D14" s="7">
        <v>17708.8</v>
      </c>
      <c r="E14" s="7">
        <v>18038.47</v>
      </c>
      <c r="F14" s="7">
        <v>18690.719999999998</v>
      </c>
      <c r="G14" s="7">
        <v>21251.13</v>
      </c>
      <c r="H14" s="7">
        <v>21214.43</v>
      </c>
      <c r="I14" s="7">
        <v>22721.59</v>
      </c>
      <c r="J14" s="7">
        <v>20177.379999999997</v>
      </c>
      <c r="K14" s="7">
        <v>22709.08</v>
      </c>
      <c r="L14" s="7">
        <v>26157.57000000001</v>
      </c>
      <c r="M14" s="8">
        <v>25113.550000000003</v>
      </c>
    </row>
    <row r="15" spans="1:13" ht="18" customHeight="1">
      <c r="A15" s="9" t="s">
        <v>3</v>
      </c>
      <c r="B15" s="10">
        <v>234795.82</v>
      </c>
      <c r="C15" s="10">
        <v>38018.149999999994</v>
      </c>
      <c r="D15" s="10">
        <v>99549.04000000001</v>
      </c>
      <c r="E15" s="10">
        <v>110324.20999999999</v>
      </c>
      <c r="F15" s="10">
        <v>61830.83</v>
      </c>
      <c r="G15" s="10">
        <v>43520.10999999999</v>
      </c>
      <c r="H15" s="10">
        <v>170066.33000000002</v>
      </c>
      <c r="I15" s="10">
        <v>341671.56</v>
      </c>
      <c r="J15" s="10">
        <v>294158.12</v>
      </c>
      <c r="K15" s="10">
        <v>22330.78</v>
      </c>
      <c r="L15" s="10">
        <v>29870.180000000008</v>
      </c>
      <c r="M15" s="11">
        <v>60488.98999999996</v>
      </c>
    </row>
    <row r="16" spans="1:13" ht="18" customHeight="1">
      <c r="A16" s="6" t="s">
        <v>13</v>
      </c>
      <c r="B16" s="7">
        <v>220.67000000000002</v>
      </c>
      <c r="C16" s="7">
        <v>502.25</v>
      </c>
      <c r="D16" s="7">
        <v>749.96</v>
      </c>
      <c r="E16" s="7">
        <v>598.6400000000001</v>
      </c>
      <c r="F16" s="7">
        <v>1237.68</v>
      </c>
      <c r="G16" s="7">
        <v>3900.2599999999998</v>
      </c>
      <c r="H16" s="7">
        <v>7456.62</v>
      </c>
      <c r="I16" s="7">
        <v>13743.650000000001</v>
      </c>
      <c r="J16" s="7">
        <v>17419.26</v>
      </c>
      <c r="K16" s="7">
        <v>17925.85</v>
      </c>
      <c r="L16" s="7">
        <v>20127.440000000002</v>
      </c>
      <c r="M16" s="8">
        <v>36361.37000000001</v>
      </c>
    </row>
    <row r="17" spans="1:13" ht="18" customHeight="1">
      <c r="A17" s="9" t="s">
        <v>11</v>
      </c>
      <c r="B17" s="10">
        <v>36074.369999999995</v>
      </c>
      <c r="C17" s="10">
        <v>31748.05</v>
      </c>
      <c r="D17" s="10">
        <v>26580.500000000004</v>
      </c>
      <c r="E17" s="10">
        <v>37688.47</v>
      </c>
      <c r="F17" s="10">
        <v>33854.43</v>
      </c>
      <c r="G17" s="10">
        <v>21584.579999999998</v>
      </c>
      <c r="H17" s="10">
        <v>19404.909999999996</v>
      </c>
      <c r="I17" s="10">
        <v>20648.43</v>
      </c>
      <c r="J17" s="10">
        <v>17893.03</v>
      </c>
      <c r="K17" s="10">
        <v>14466.97</v>
      </c>
      <c r="L17" s="10">
        <v>20502.449999999997</v>
      </c>
      <c r="M17" s="11">
        <v>19144.64</v>
      </c>
    </row>
    <row r="18" spans="1:13" ht="18" customHeight="1">
      <c r="A18" s="6" t="s">
        <v>5</v>
      </c>
      <c r="B18" s="7">
        <v>22712.65</v>
      </c>
      <c r="C18" s="7">
        <v>24115.29</v>
      </c>
      <c r="D18" s="7">
        <v>126439.09000000001</v>
      </c>
      <c r="E18" s="7">
        <v>407248.61</v>
      </c>
      <c r="F18" s="7">
        <v>485719.65</v>
      </c>
      <c r="G18" s="7">
        <v>71305.35999999999</v>
      </c>
      <c r="H18" s="7">
        <v>104922.07999999999</v>
      </c>
      <c r="I18" s="7">
        <v>311467.13</v>
      </c>
      <c r="J18" s="7">
        <v>110967.96</v>
      </c>
      <c r="K18" s="7">
        <v>12661.76</v>
      </c>
      <c r="L18" s="7">
        <v>15228.030000000006</v>
      </c>
      <c r="M18" s="8">
        <v>14359.65</v>
      </c>
    </row>
    <row r="19" spans="1:13" ht="18" customHeight="1">
      <c r="A19" s="9" t="s">
        <v>23</v>
      </c>
      <c r="B19" s="10">
        <v>156.29</v>
      </c>
      <c r="C19" s="10">
        <v>116.98</v>
      </c>
      <c r="D19" s="10">
        <v>29.25</v>
      </c>
      <c r="E19" s="10">
        <v>55.4</v>
      </c>
      <c r="F19" s="10">
        <v>50.900000000000006</v>
      </c>
      <c r="G19" s="10">
        <v>676.9</v>
      </c>
      <c r="H19" s="10">
        <v>56.68000000000001</v>
      </c>
      <c r="I19" s="10">
        <v>57.370000000000005</v>
      </c>
      <c r="J19" s="10">
        <v>3.79</v>
      </c>
      <c r="K19" s="10">
        <v>9623.279999999999</v>
      </c>
      <c r="L19" s="10">
        <v>1211.5</v>
      </c>
      <c r="M19" s="11">
        <v>2274.6800000000003</v>
      </c>
    </row>
    <row r="20" spans="1:13" ht="18" customHeight="1">
      <c r="A20" s="6" t="s">
        <v>14</v>
      </c>
      <c r="B20" s="7">
        <v>5148.360000000001</v>
      </c>
      <c r="C20" s="7">
        <v>4864.779999999999</v>
      </c>
      <c r="D20" s="7">
        <v>3805.2200000000003</v>
      </c>
      <c r="E20" s="7">
        <v>2852.1000000000004</v>
      </c>
      <c r="F20" s="7">
        <v>3194.18</v>
      </c>
      <c r="G20" s="7">
        <v>7308.72</v>
      </c>
      <c r="H20" s="7">
        <v>5341.8</v>
      </c>
      <c r="I20" s="7">
        <v>5563.47</v>
      </c>
      <c r="J20" s="7">
        <v>5231.39</v>
      </c>
      <c r="K20" s="7">
        <v>5363.62</v>
      </c>
      <c r="L20" s="7">
        <v>6404.900000000001</v>
      </c>
      <c r="M20" s="8">
        <v>4774.700000000001</v>
      </c>
    </row>
    <row r="21" spans="1:13" ht="18" customHeight="1">
      <c r="A21" s="9" t="s">
        <v>15</v>
      </c>
      <c r="B21" s="10">
        <v>3731.7</v>
      </c>
      <c r="C21" s="10">
        <v>3672.7</v>
      </c>
      <c r="D21" s="10">
        <v>3479.6</v>
      </c>
      <c r="E21" s="10">
        <v>2403.7499999999995</v>
      </c>
      <c r="F21" s="10">
        <v>2570.4199999999996</v>
      </c>
      <c r="G21" s="10">
        <v>2080.21</v>
      </c>
      <c r="H21" s="10">
        <v>3335.4100000000003</v>
      </c>
      <c r="I21" s="10">
        <v>2487.8700000000003</v>
      </c>
      <c r="J21" s="10">
        <v>2894.07</v>
      </c>
      <c r="K21" s="10">
        <v>2013.7</v>
      </c>
      <c r="L21" s="10">
        <v>1989.5900000000008</v>
      </c>
      <c r="M21" s="11">
        <v>2440.059999999999</v>
      </c>
    </row>
    <row r="22" spans="1:13" ht="18" customHeight="1">
      <c r="A22" s="24" t="s">
        <v>22</v>
      </c>
      <c r="B22" s="23">
        <v>315.5799999999999</v>
      </c>
      <c r="C22" s="23">
        <v>93.72999999999999</v>
      </c>
      <c r="D22" s="23">
        <v>552.8199999999999</v>
      </c>
      <c r="E22" s="23">
        <v>250.92</v>
      </c>
      <c r="F22" s="23">
        <v>139.04</v>
      </c>
      <c r="G22" s="23">
        <v>299</v>
      </c>
      <c r="H22" s="23">
        <v>545.58</v>
      </c>
      <c r="I22" s="23">
        <v>818.3299999999999</v>
      </c>
      <c r="J22" s="23">
        <v>1002.38</v>
      </c>
      <c r="K22" s="23">
        <v>1390.72</v>
      </c>
      <c r="L22" s="23">
        <v>1907.6399999999999</v>
      </c>
      <c r="M22" s="25">
        <v>2702.54</v>
      </c>
    </row>
    <row r="23" spans="1:13" ht="18" customHeight="1">
      <c r="A23" s="9" t="s">
        <v>24</v>
      </c>
      <c r="B23" s="10">
        <v>115.97000000000003</v>
      </c>
      <c r="C23" s="10">
        <v>589.4100000000001</v>
      </c>
      <c r="D23" s="10">
        <v>584.76</v>
      </c>
      <c r="E23" s="10">
        <v>1193.74</v>
      </c>
      <c r="F23" s="10">
        <v>506.18999999999994</v>
      </c>
      <c r="G23" s="10">
        <v>968.5</v>
      </c>
      <c r="H23" s="10">
        <v>1242.68</v>
      </c>
      <c r="I23" s="10">
        <v>1574.06</v>
      </c>
      <c r="J23" s="10">
        <v>1971.0099999999998</v>
      </c>
      <c r="K23" s="10">
        <v>1271.17</v>
      </c>
      <c r="L23" s="10">
        <v>1505.8700000000001</v>
      </c>
      <c r="M23" s="11">
        <v>1862.7800000000004</v>
      </c>
    </row>
    <row r="24" spans="1:13" ht="18" customHeight="1">
      <c r="A24" s="24" t="s">
        <v>25</v>
      </c>
      <c r="B24" s="23">
        <v>714.24</v>
      </c>
      <c r="C24" s="23">
        <v>619.5400000000001</v>
      </c>
      <c r="D24" s="23">
        <v>539.49</v>
      </c>
      <c r="E24" s="23">
        <v>497.80999999999995</v>
      </c>
      <c r="F24" s="23">
        <v>862.19</v>
      </c>
      <c r="G24" s="23">
        <v>703.79</v>
      </c>
      <c r="H24" s="23">
        <v>1065.01</v>
      </c>
      <c r="I24" s="23">
        <v>815.24</v>
      </c>
      <c r="J24" s="23">
        <v>771.71</v>
      </c>
      <c r="K24" s="23">
        <v>897.1599999999999</v>
      </c>
      <c r="L24" s="23">
        <v>722.61</v>
      </c>
      <c r="M24" s="25">
        <v>964.1499999999996</v>
      </c>
    </row>
    <row r="25" spans="1:13" ht="18" customHeight="1">
      <c r="A25" s="9" t="s">
        <v>20</v>
      </c>
      <c r="B25" s="10">
        <v>1462.3200000000002</v>
      </c>
      <c r="C25" s="10">
        <v>1441.92</v>
      </c>
      <c r="D25" s="10">
        <v>788.53</v>
      </c>
      <c r="E25" s="10">
        <v>729.3800000000001</v>
      </c>
      <c r="F25" s="10">
        <v>754.83</v>
      </c>
      <c r="G25" s="10">
        <v>727.04</v>
      </c>
      <c r="H25" s="10">
        <v>760.0600000000001</v>
      </c>
      <c r="I25" s="10">
        <v>878.8</v>
      </c>
      <c r="J25" s="10">
        <v>1079.53</v>
      </c>
      <c r="K25" s="10">
        <v>854.0899999999999</v>
      </c>
      <c r="L25" s="10">
        <v>1308.4799999999998</v>
      </c>
      <c r="M25" s="11">
        <v>1392.3100000000004</v>
      </c>
    </row>
    <row r="26" spans="1:13" ht="18" customHeight="1" thickBot="1">
      <c r="A26" s="6" t="s">
        <v>16</v>
      </c>
      <c r="B26" s="7">
        <f>B28-SUM(B8:B23)</f>
        <v>3279.530000000028</v>
      </c>
      <c r="C26" s="7">
        <f aca="true" t="shared" si="0" ref="C26:M26">C28-SUM(C8:C23)</f>
        <v>2888.3300000000745</v>
      </c>
      <c r="D26" s="7">
        <f t="shared" si="0"/>
        <v>2186.690000000177</v>
      </c>
      <c r="E26" s="7">
        <f t="shared" si="0"/>
        <v>42368.3899999999</v>
      </c>
      <c r="F26" s="7">
        <f t="shared" si="0"/>
        <v>2343.3700000001118</v>
      </c>
      <c r="G26" s="7">
        <f t="shared" si="0"/>
        <v>2398.0500000000466</v>
      </c>
      <c r="H26" s="7">
        <f t="shared" si="0"/>
        <v>3503.3800000000047</v>
      </c>
      <c r="I26" s="7">
        <f t="shared" si="0"/>
        <v>3539.1299999996554</v>
      </c>
      <c r="J26" s="7">
        <f t="shared" si="0"/>
        <v>3368.1799999998184</v>
      </c>
      <c r="K26" s="28">
        <f t="shared" si="0"/>
        <v>2602.480000000098</v>
      </c>
      <c r="L26" s="7">
        <f t="shared" si="0"/>
        <v>2981.100000000093</v>
      </c>
      <c r="M26" s="19">
        <f t="shared" si="0"/>
        <v>3380.819999999949</v>
      </c>
    </row>
    <row r="27" spans="1:12" ht="3.75" customHeight="1" thickBot="1" thickTop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7"/>
      <c r="L27" s="13"/>
    </row>
    <row r="28" spans="1:13" ht="22.5" customHeight="1" thickBot="1" thickTop="1">
      <c r="A28" s="14" t="s">
        <v>17</v>
      </c>
      <c r="B28" s="15">
        <v>806785.3300000001</v>
      </c>
      <c r="C28" s="15">
        <v>556102.2999999999</v>
      </c>
      <c r="D28" s="15">
        <v>953181.0800000002</v>
      </c>
      <c r="E28" s="15">
        <v>1614003.5399999996</v>
      </c>
      <c r="F28" s="15">
        <v>1530737.2</v>
      </c>
      <c r="G28" s="15">
        <v>856168.5299999999</v>
      </c>
      <c r="H28" s="15">
        <v>969959.76</v>
      </c>
      <c r="I28" s="15">
        <v>1337783.3599999999</v>
      </c>
      <c r="J28" s="15">
        <v>1011185.6499999999</v>
      </c>
      <c r="K28" s="29">
        <v>647310.0100000001</v>
      </c>
      <c r="L28" s="15">
        <v>753890.3900000001</v>
      </c>
      <c r="M28" s="21">
        <v>920738.1400000002</v>
      </c>
    </row>
    <row r="29" ht="22.5" customHeight="1" thickTop="1">
      <c r="A29" s="16" t="s">
        <v>19</v>
      </c>
    </row>
    <row r="31" ht="15">
      <c r="A31" s="2" t="s">
        <v>18</v>
      </c>
    </row>
    <row r="32" ht="5.25" customHeight="1" thickBot="1"/>
    <row r="33" spans="1:13" ht="33.75" customHeight="1" thickBot="1" thickTop="1">
      <c r="A33" s="3" t="s">
        <v>2</v>
      </c>
      <c r="B33" s="4">
        <v>2000</v>
      </c>
      <c r="C33" s="4">
        <v>2001</v>
      </c>
      <c r="D33" s="4">
        <v>2002</v>
      </c>
      <c r="E33" s="4">
        <v>2003</v>
      </c>
      <c r="F33" s="4">
        <v>2004</v>
      </c>
      <c r="G33" s="4">
        <v>2005</v>
      </c>
      <c r="H33" s="4">
        <v>2006</v>
      </c>
      <c r="I33" s="4">
        <v>2007</v>
      </c>
      <c r="J33" s="4">
        <v>2008</v>
      </c>
      <c r="K33" s="26">
        <v>2009</v>
      </c>
      <c r="L33" s="4">
        <v>2010</v>
      </c>
      <c r="M33" s="20" t="s">
        <v>26</v>
      </c>
    </row>
    <row r="34" spans="1:13" ht="4.5" customHeight="1" thickBot="1" thickTop="1">
      <c r="A34" s="5"/>
      <c r="B34" s="5"/>
      <c r="C34" s="5"/>
      <c r="D34" s="5"/>
      <c r="E34" s="5"/>
      <c r="F34" s="5"/>
      <c r="G34" s="5"/>
      <c r="H34" s="5"/>
      <c r="I34" s="5"/>
      <c r="J34" s="5"/>
      <c r="K34" s="7"/>
      <c r="L34" s="5"/>
      <c r="M34" s="17"/>
    </row>
    <row r="35" spans="1:13" ht="18" customHeight="1" thickTop="1">
      <c r="A35" s="6" t="s">
        <v>7</v>
      </c>
      <c r="B35" s="7">
        <v>18538.251210000002</v>
      </c>
      <c r="C35" s="7">
        <v>20308.906620000005</v>
      </c>
      <c r="D35" s="7">
        <v>18916.206</v>
      </c>
      <c r="E35" s="7">
        <v>16760.87</v>
      </c>
      <c r="F35" s="7">
        <v>17650.788</v>
      </c>
      <c r="G35" s="7">
        <v>21336.198999999997</v>
      </c>
      <c r="H35" s="7">
        <v>19043.373</v>
      </c>
      <c r="I35" s="7">
        <v>22177.431</v>
      </c>
      <c r="J35" s="7">
        <v>19857.262</v>
      </c>
      <c r="K35" s="27">
        <v>19603.846</v>
      </c>
      <c r="L35" s="7">
        <v>37445.65100000002</v>
      </c>
      <c r="M35" s="18">
        <v>36479.486</v>
      </c>
    </row>
    <row r="36" spans="1:13" ht="18" customHeight="1">
      <c r="A36" s="9" t="s">
        <v>4</v>
      </c>
      <c r="B36" s="10">
        <v>45364.337640000005</v>
      </c>
      <c r="C36" s="10">
        <v>46634.18893</v>
      </c>
      <c r="D36" s="10">
        <v>53910.101</v>
      </c>
      <c r="E36" s="10">
        <v>29834.035</v>
      </c>
      <c r="F36" s="10">
        <v>27620.603999999996</v>
      </c>
      <c r="G36" s="10">
        <v>20225.039</v>
      </c>
      <c r="H36" s="10">
        <v>19927.615999999998</v>
      </c>
      <c r="I36" s="10">
        <v>21813.910999999996</v>
      </c>
      <c r="J36" s="10">
        <v>22758.853</v>
      </c>
      <c r="K36" s="10">
        <v>17825.57</v>
      </c>
      <c r="L36" s="10">
        <v>27747.250000000007</v>
      </c>
      <c r="M36" s="11">
        <v>29631.81800000003</v>
      </c>
    </row>
    <row r="37" spans="1:13" ht="18" customHeight="1">
      <c r="A37" s="6" t="s">
        <v>6</v>
      </c>
      <c r="B37" s="7">
        <v>15329.983520000003</v>
      </c>
      <c r="C37" s="7">
        <v>15014.00652</v>
      </c>
      <c r="D37" s="7">
        <v>12928.926</v>
      </c>
      <c r="E37" s="7">
        <v>11429.293</v>
      </c>
      <c r="F37" s="7">
        <v>14935.528</v>
      </c>
      <c r="G37" s="7">
        <v>12023.158</v>
      </c>
      <c r="H37" s="7">
        <v>13689.345999999998</v>
      </c>
      <c r="I37" s="7">
        <v>13754.157</v>
      </c>
      <c r="J37" s="7">
        <v>16274.171999999999</v>
      </c>
      <c r="K37" s="7">
        <v>16981.976000000002</v>
      </c>
      <c r="L37" s="7">
        <v>21690.90800000001</v>
      </c>
      <c r="M37" s="8">
        <v>22873.929000000004</v>
      </c>
    </row>
    <row r="38" spans="1:13" ht="18" customHeight="1">
      <c r="A38" s="9" t="s">
        <v>9</v>
      </c>
      <c r="B38" s="10">
        <v>8032.16791</v>
      </c>
      <c r="C38" s="10">
        <v>6356.96185</v>
      </c>
      <c r="D38" s="10">
        <v>5014.206</v>
      </c>
      <c r="E38" s="10">
        <v>4866.96</v>
      </c>
      <c r="F38" s="10">
        <v>6638.589</v>
      </c>
      <c r="G38" s="10">
        <v>6982.052</v>
      </c>
      <c r="H38" s="10">
        <v>7342.7970000000005</v>
      </c>
      <c r="I38" s="10">
        <v>6733.0380000000005</v>
      </c>
      <c r="J38" s="10">
        <v>7299.426</v>
      </c>
      <c r="K38" s="10">
        <v>10291.349</v>
      </c>
      <c r="L38" s="10">
        <v>10853.555</v>
      </c>
      <c r="M38" s="11">
        <v>11147.604</v>
      </c>
    </row>
    <row r="39" spans="1:13" ht="18" customHeight="1">
      <c r="A39" s="6" t="s">
        <v>8</v>
      </c>
      <c r="B39" s="7">
        <v>5364.856860000001</v>
      </c>
      <c r="C39" s="7">
        <v>5414.272220000001</v>
      </c>
      <c r="D39" s="7">
        <v>5340.902999999999</v>
      </c>
      <c r="E39" s="7">
        <v>5772.652999999999</v>
      </c>
      <c r="F39" s="7">
        <v>5396.076</v>
      </c>
      <c r="G39" s="7">
        <v>7675.819</v>
      </c>
      <c r="H39" s="7">
        <v>6582.618</v>
      </c>
      <c r="I39" s="7">
        <v>6372.29</v>
      </c>
      <c r="J39" s="7">
        <v>6692.281</v>
      </c>
      <c r="K39" s="7">
        <v>6803.32</v>
      </c>
      <c r="L39" s="7">
        <v>11493.780999999999</v>
      </c>
      <c r="M39" s="8">
        <v>12385.476</v>
      </c>
    </row>
    <row r="40" spans="1:13" ht="18" customHeight="1">
      <c r="A40" s="9" t="s">
        <v>3</v>
      </c>
      <c r="B40" s="10">
        <v>15093.371469999996</v>
      </c>
      <c r="C40" s="10">
        <v>6417.957819999999</v>
      </c>
      <c r="D40" s="10">
        <v>8309.643</v>
      </c>
      <c r="E40" s="10">
        <v>8566.973</v>
      </c>
      <c r="F40" s="10">
        <v>7549.63</v>
      </c>
      <c r="G40" s="10">
        <v>5273.312999999999</v>
      </c>
      <c r="H40" s="10">
        <v>9903.623</v>
      </c>
      <c r="I40" s="10">
        <v>14546.635000000002</v>
      </c>
      <c r="J40" s="10">
        <v>13839.843</v>
      </c>
      <c r="K40" s="10">
        <v>4714.406</v>
      </c>
      <c r="L40" s="10">
        <v>7271.022000000004</v>
      </c>
      <c r="M40" s="11">
        <v>8534.114</v>
      </c>
    </row>
    <row r="41" spans="1:13" ht="18" customHeight="1">
      <c r="A41" s="6" t="s">
        <v>10</v>
      </c>
      <c r="B41" s="7">
        <v>3389.0954</v>
      </c>
      <c r="C41" s="7">
        <v>3307.7814900000003</v>
      </c>
      <c r="D41" s="7">
        <v>3530.6470000000004</v>
      </c>
      <c r="E41" s="7">
        <v>3543.9859999999994</v>
      </c>
      <c r="F41" s="7">
        <v>3632.0730000000003</v>
      </c>
      <c r="G41" s="7">
        <v>3907.416</v>
      </c>
      <c r="H41" s="7">
        <v>3997.2300000000005</v>
      </c>
      <c r="I41" s="7">
        <v>4225.836</v>
      </c>
      <c r="J41" s="7">
        <v>4717.83</v>
      </c>
      <c r="K41" s="7">
        <v>4475.679</v>
      </c>
      <c r="L41" s="7">
        <v>6526.462000000002</v>
      </c>
      <c r="M41" s="8">
        <v>6585.664999999999</v>
      </c>
    </row>
    <row r="42" spans="1:13" ht="18" customHeight="1">
      <c r="A42" s="9" t="s">
        <v>12</v>
      </c>
      <c r="B42" s="10">
        <v>5077.5046</v>
      </c>
      <c r="C42" s="10">
        <v>7690.411210000001</v>
      </c>
      <c r="D42" s="10">
        <v>5491.093</v>
      </c>
      <c r="E42" s="10">
        <v>3485.3320000000003</v>
      </c>
      <c r="F42" s="10">
        <v>4369.606</v>
      </c>
      <c r="G42" s="10">
        <v>5012.9490000000005</v>
      </c>
      <c r="H42" s="10">
        <v>5954.678999999999</v>
      </c>
      <c r="I42" s="10">
        <v>5484.519000000001</v>
      </c>
      <c r="J42" s="10">
        <v>4162.633</v>
      </c>
      <c r="K42" s="10">
        <v>4200.95</v>
      </c>
      <c r="L42" s="10">
        <v>12335.445</v>
      </c>
      <c r="M42" s="11">
        <v>8561.527000000004</v>
      </c>
    </row>
    <row r="43" spans="1:13" ht="18" customHeight="1">
      <c r="A43" s="6" t="s">
        <v>5</v>
      </c>
      <c r="B43" s="7">
        <v>5582.629810000001</v>
      </c>
      <c r="C43" s="7">
        <v>5744.06945</v>
      </c>
      <c r="D43" s="7">
        <v>7588.67</v>
      </c>
      <c r="E43" s="7">
        <v>14589.927000000001</v>
      </c>
      <c r="F43" s="7">
        <v>17620.028</v>
      </c>
      <c r="G43" s="7">
        <v>6111.727</v>
      </c>
      <c r="H43" s="7">
        <v>6730.727</v>
      </c>
      <c r="I43" s="7">
        <v>12245.393</v>
      </c>
      <c r="J43" s="7">
        <v>7518.379999999999</v>
      </c>
      <c r="K43" s="7">
        <v>3126.0969999999998</v>
      </c>
      <c r="L43" s="7">
        <v>3985.041</v>
      </c>
      <c r="M43" s="8">
        <v>3626.0410000000006</v>
      </c>
    </row>
    <row r="44" spans="1:13" ht="18" customHeight="1">
      <c r="A44" s="9" t="s">
        <v>11</v>
      </c>
      <c r="B44" s="10">
        <v>7255.65758</v>
      </c>
      <c r="C44" s="10">
        <v>5778.660969999999</v>
      </c>
      <c r="D44" s="10">
        <v>5868.811000000001</v>
      </c>
      <c r="E44" s="10">
        <v>6740.729000000001</v>
      </c>
      <c r="F44" s="10">
        <v>6442.222</v>
      </c>
      <c r="G44" s="10">
        <v>4521.321</v>
      </c>
      <c r="H44" s="10">
        <v>3984.1040000000003</v>
      </c>
      <c r="I44" s="10">
        <v>4274.5109999999995</v>
      </c>
      <c r="J44" s="10">
        <v>3900.3450000000003</v>
      </c>
      <c r="K44" s="10">
        <v>2932.206</v>
      </c>
      <c r="L44" s="10">
        <v>7094.436999999999</v>
      </c>
      <c r="M44" s="11">
        <v>5133.743000000001</v>
      </c>
    </row>
    <row r="45" spans="1:13" ht="18" customHeight="1">
      <c r="A45" s="6" t="s">
        <v>13</v>
      </c>
      <c r="B45" s="7">
        <v>74.94968000000001</v>
      </c>
      <c r="C45" s="7">
        <v>166.47642000000002</v>
      </c>
      <c r="D45" s="7">
        <v>160.40599999999998</v>
      </c>
      <c r="E45" s="7">
        <v>167.847</v>
      </c>
      <c r="F45" s="7">
        <v>312.698</v>
      </c>
      <c r="G45" s="7">
        <v>641.7249999999999</v>
      </c>
      <c r="H45" s="7">
        <v>1170.419</v>
      </c>
      <c r="I45" s="7">
        <v>1970.562</v>
      </c>
      <c r="J45" s="7">
        <v>2747.767</v>
      </c>
      <c r="K45" s="7">
        <v>2593.417</v>
      </c>
      <c r="L45" s="7">
        <v>4824.3</v>
      </c>
      <c r="M45" s="8">
        <v>7490.633000000003</v>
      </c>
    </row>
    <row r="46" spans="1:13" ht="18" customHeight="1">
      <c r="A46" s="9" t="s">
        <v>14</v>
      </c>
      <c r="B46" s="10">
        <v>1084.13148</v>
      </c>
      <c r="C46" s="10">
        <v>1060.03091</v>
      </c>
      <c r="D46" s="10">
        <v>924.8720000000001</v>
      </c>
      <c r="E46" s="10">
        <v>725.026</v>
      </c>
      <c r="F46" s="10">
        <v>913.7379999999999</v>
      </c>
      <c r="G46" s="10">
        <v>1418.033</v>
      </c>
      <c r="H46" s="10">
        <v>1267.446</v>
      </c>
      <c r="I46" s="10">
        <v>1391.0079999999998</v>
      </c>
      <c r="J46" s="10">
        <v>1374.8080000000002</v>
      </c>
      <c r="K46" s="10">
        <v>1350.271</v>
      </c>
      <c r="L46" s="10">
        <v>1922.3150000000003</v>
      </c>
      <c r="M46" s="11">
        <v>1770.663</v>
      </c>
    </row>
    <row r="47" spans="1:13" ht="18" customHeight="1">
      <c r="A47" s="6" t="s">
        <v>15</v>
      </c>
      <c r="B47" s="7">
        <v>828.7379900000001</v>
      </c>
      <c r="C47" s="7">
        <v>823.5866900000001</v>
      </c>
      <c r="D47" s="7">
        <v>709.837</v>
      </c>
      <c r="E47" s="7">
        <v>650.1099999999999</v>
      </c>
      <c r="F47" s="7">
        <v>789.0450000000001</v>
      </c>
      <c r="G47" s="7">
        <v>578.366</v>
      </c>
      <c r="H47" s="7">
        <v>864.137</v>
      </c>
      <c r="I47" s="7">
        <v>676.477</v>
      </c>
      <c r="J47" s="7">
        <v>894.05</v>
      </c>
      <c r="K47" s="7">
        <v>608.4269999999999</v>
      </c>
      <c r="L47" s="7">
        <v>835.1119999999997</v>
      </c>
      <c r="M47" s="8">
        <v>1357.6470000000006</v>
      </c>
    </row>
    <row r="48" spans="1:13" ht="18" customHeight="1">
      <c r="A48" s="9" t="s">
        <v>23</v>
      </c>
      <c r="B48" s="10">
        <v>20.460549999999998</v>
      </c>
      <c r="C48" s="10">
        <v>27.61629</v>
      </c>
      <c r="D48" s="10">
        <v>6.453</v>
      </c>
      <c r="E48" s="10">
        <v>25.634</v>
      </c>
      <c r="F48" s="10">
        <v>12.632</v>
      </c>
      <c r="G48" s="10">
        <v>103.39399999999999</v>
      </c>
      <c r="H48" s="10">
        <v>12.934999999999999</v>
      </c>
      <c r="I48" s="10">
        <v>12.488</v>
      </c>
      <c r="J48" s="10">
        <v>7.114</v>
      </c>
      <c r="K48" s="10">
        <v>353.001</v>
      </c>
      <c r="L48" s="10">
        <v>380.1660000000003</v>
      </c>
      <c r="M48" s="11">
        <v>446.11199999999985</v>
      </c>
    </row>
    <row r="49" spans="1:13" ht="18" customHeight="1">
      <c r="A49" s="24" t="s">
        <v>22</v>
      </c>
      <c r="B49" s="23">
        <v>50.33578000000001</v>
      </c>
      <c r="C49" s="23">
        <v>25.6862</v>
      </c>
      <c r="D49" s="23">
        <v>52.516000000000005</v>
      </c>
      <c r="E49" s="23">
        <v>27.779999999999998</v>
      </c>
      <c r="F49" s="23">
        <v>30.662</v>
      </c>
      <c r="G49" s="23">
        <v>65.36</v>
      </c>
      <c r="H49" s="23">
        <v>123.706</v>
      </c>
      <c r="I49" s="23">
        <v>181.216</v>
      </c>
      <c r="J49" s="23">
        <v>233.66799999999998</v>
      </c>
      <c r="K49" s="23">
        <v>335.657</v>
      </c>
      <c r="L49" s="23">
        <v>525.775</v>
      </c>
      <c r="M49" s="25">
        <v>630.8940000000001</v>
      </c>
    </row>
    <row r="50" spans="1:13" ht="18" customHeight="1">
      <c r="A50" s="9" t="s">
        <v>20</v>
      </c>
      <c r="B50" s="10">
        <v>335.05188</v>
      </c>
      <c r="C50" s="10">
        <v>388.82429</v>
      </c>
      <c r="D50" s="10">
        <v>234.48600000000002</v>
      </c>
      <c r="E50" s="10">
        <v>236.075</v>
      </c>
      <c r="F50" s="10">
        <v>235.41400000000002</v>
      </c>
      <c r="G50" s="10">
        <v>285.49199999999996</v>
      </c>
      <c r="H50" s="10">
        <v>282.19</v>
      </c>
      <c r="I50" s="10">
        <v>317.55300000000005</v>
      </c>
      <c r="J50" s="10">
        <v>370.23199999999997</v>
      </c>
      <c r="K50" s="10">
        <v>306.44500000000005</v>
      </c>
      <c r="L50" s="10">
        <v>722.6450000000002</v>
      </c>
      <c r="M50" s="11">
        <v>655.7510000000002</v>
      </c>
    </row>
    <row r="51" spans="1:13" ht="18" customHeight="1">
      <c r="A51" s="24" t="s">
        <v>25</v>
      </c>
      <c r="B51" s="23">
        <v>192.93276</v>
      </c>
      <c r="C51" s="23">
        <v>179.97376</v>
      </c>
      <c r="D51" s="23">
        <v>155.45</v>
      </c>
      <c r="E51" s="23">
        <v>141.044</v>
      </c>
      <c r="F51" s="23">
        <v>234.159</v>
      </c>
      <c r="G51" s="23">
        <v>187.23399999999998</v>
      </c>
      <c r="H51" s="23">
        <v>265.226</v>
      </c>
      <c r="I51" s="23">
        <v>211.829</v>
      </c>
      <c r="J51" s="23">
        <v>200.805</v>
      </c>
      <c r="K51" s="23">
        <v>208.461</v>
      </c>
      <c r="L51" s="23">
        <v>217.66500000000002</v>
      </c>
      <c r="M51" s="25">
        <v>352.8310000000001</v>
      </c>
    </row>
    <row r="52" spans="1:13" ht="18" customHeight="1">
      <c r="A52" s="9" t="s">
        <v>24</v>
      </c>
      <c r="B52" s="10">
        <v>29.74125</v>
      </c>
      <c r="C52" s="10">
        <v>147.31382000000002</v>
      </c>
      <c r="D52" s="10">
        <v>135.799</v>
      </c>
      <c r="E52" s="10">
        <v>228.90699999999998</v>
      </c>
      <c r="F52" s="10">
        <v>161.43099999999998</v>
      </c>
      <c r="G52" s="10">
        <v>201.413</v>
      </c>
      <c r="H52" s="10">
        <v>203.264</v>
      </c>
      <c r="I52" s="10">
        <v>253.18900000000002</v>
      </c>
      <c r="J52" s="10">
        <v>301.705</v>
      </c>
      <c r="K52" s="10">
        <v>197.76800000000003</v>
      </c>
      <c r="L52" s="10">
        <v>534.551</v>
      </c>
      <c r="M52" s="11">
        <v>359.6110000000001</v>
      </c>
    </row>
    <row r="53" spans="1:13" ht="18" customHeight="1" thickBot="1">
      <c r="A53" s="6" t="s">
        <v>16</v>
      </c>
      <c r="B53" s="7">
        <f>B55-SUM(B35:B50)</f>
        <v>464.265550000011</v>
      </c>
      <c r="C53" s="7">
        <f aca="true" t="shared" si="1" ref="C53:M53">C55-SUM(C35:C50)</f>
        <v>566.0205300000089</v>
      </c>
      <c r="D53" s="7">
        <f t="shared" si="1"/>
        <v>492.91399999998976</v>
      </c>
      <c r="E53" s="7">
        <f t="shared" si="1"/>
        <v>1732.7580000000016</v>
      </c>
      <c r="F53" s="7">
        <f t="shared" si="1"/>
        <v>579.8450000000012</v>
      </c>
      <c r="G53" s="7">
        <f t="shared" si="1"/>
        <v>632.1430000000255</v>
      </c>
      <c r="H53" s="7">
        <f t="shared" si="1"/>
        <v>798.086999999985</v>
      </c>
      <c r="I53" s="7">
        <f t="shared" si="1"/>
        <v>860.778999999995</v>
      </c>
      <c r="J53" s="7">
        <f t="shared" si="1"/>
        <v>967.7189999999682</v>
      </c>
      <c r="K53" s="28">
        <f t="shared" si="1"/>
        <v>640.9429999999847</v>
      </c>
      <c r="L53" s="7">
        <f t="shared" si="1"/>
        <v>1034.5260000000708</v>
      </c>
      <c r="M53" s="19">
        <f t="shared" si="1"/>
        <v>1028.4250000000175</v>
      </c>
    </row>
    <row r="54" spans="1:12" ht="4.5" customHeight="1" thickBot="1" thickTop="1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7"/>
      <c r="L54" s="13"/>
    </row>
    <row r="55" spans="1:13" ht="22.5" customHeight="1" thickBot="1" thickTop="1">
      <c r="A55" s="14" t="s">
        <v>17</v>
      </c>
      <c r="B55" s="15">
        <v>131885.78891000003</v>
      </c>
      <c r="C55" s="15">
        <v>125725.45840999999</v>
      </c>
      <c r="D55" s="15">
        <v>129480.69</v>
      </c>
      <c r="E55" s="15">
        <v>109155.988</v>
      </c>
      <c r="F55" s="15">
        <v>114729.17799999999</v>
      </c>
      <c r="G55" s="15">
        <v>96793.506</v>
      </c>
      <c r="H55" s="15">
        <v>101675.03299999998</v>
      </c>
      <c r="I55" s="15">
        <v>117037.80399999999</v>
      </c>
      <c r="J55" s="15">
        <v>113616.383</v>
      </c>
      <c r="K55" s="29">
        <v>97143.56</v>
      </c>
      <c r="L55" s="15">
        <v>156688.39100000006</v>
      </c>
      <c r="M55" s="21">
        <v>158339.52800000002</v>
      </c>
    </row>
    <row r="56" ht="22.5" customHeight="1" thickTop="1">
      <c r="A56" s="16" t="s">
        <v>19</v>
      </c>
    </row>
    <row r="58" ht="15">
      <c r="A58" s="30" t="s">
        <v>27</v>
      </c>
    </row>
  </sheetData>
  <sheetProtection password="CC5A" sheet="1"/>
  <printOptions horizontalCentered="1"/>
  <pageMargins left="0.2362204724409449" right="0.31496062992125984" top="0.35433070866141736" bottom="0.3937007874015748" header="0.31496062992125984" footer="0.31496062992125984"/>
  <pageSetup fitToHeight="1" fitToWidth="1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Maria João Lima</cp:lastModifiedBy>
  <cp:lastPrinted>2009-10-02T15:48:36Z</cp:lastPrinted>
  <dcterms:created xsi:type="dcterms:W3CDTF">2009-01-26T17:33:31Z</dcterms:created>
  <dcterms:modified xsi:type="dcterms:W3CDTF">2012-02-28T17:34:41Z</dcterms:modified>
  <cp:category/>
  <cp:version/>
  <cp:contentType/>
  <cp:contentStatus/>
</cp:coreProperties>
</file>